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ira_000\Downloads\"/>
    </mc:Choice>
  </mc:AlternateContent>
  <bookViews>
    <workbookView xWindow="0" yWindow="0" windowWidth="2715" windowHeight="6375"/>
  </bookViews>
  <sheets>
    <sheet name="30_Mar_04-39_Grades-CS-3330-000" sheetId="1" r:id="rId1"/>
  </sheets>
  <calcPr calcId="171027"/>
</workbook>
</file>

<file path=xl/calcChain.xml><?xml version="1.0" encoding="utf-8"?>
<calcChain xmlns="http://schemas.openxmlformats.org/spreadsheetml/2006/main">
  <c r="K79" i="1" l="1"/>
  <c r="L79" i="1" s="1"/>
  <c r="K80" i="1"/>
  <c r="L80" i="1" s="1"/>
  <c r="K72" i="1"/>
  <c r="L72" i="1" s="1"/>
  <c r="K68" i="1"/>
  <c r="L68" i="1" s="1"/>
  <c r="K77" i="1"/>
  <c r="L77" i="1" s="1"/>
  <c r="K58" i="1"/>
  <c r="L58" i="1" s="1"/>
  <c r="K73" i="1"/>
  <c r="L73" i="1" s="1"/>
  <c r="K61" i="1"/>
  <c r="L61" i="1" s="1"/>
  <c r="K78" i="1"/>
  <c r="L78" i="1" s="1"/>
  <c r="K66" i="1"/>
  <c r="L66" i="1" s="1"/>
  <c r="K75" i="1"/>
  <c r="L75" i="1" s="1"/>
  <c r="K59" i="1"/>
  <c r="L59" i="1" s="1"/>
  <c r="K76" i="1"/>
  <c r="L76" i="1" s="1"/>
  <c r="K55" i="1"/>
  <c r="L55" i="1" s="1"/>
  <c r="K60" i="1"/>
  <c r="L60" i="1" s="1"/>
  <c r="K67" i="1"/>
  <c r="L67" i="1" s="1"/>
  <c r="K63" i="1"/>
  <c r="L63" i="1" s="1"/>
  <c r="K46" i="1"/>
  <c r="L46" i="1" s="1"/>
  <c r="K48" i="1"/>
  <c r="L48" i="1" s="1"/>
  <c r="K65" i="1"/>
  <c r="L65" i="1" s="1"/>
  <c r="K74" i="1"/>
  <c r="L74" i="1" s="1"/>
  <c r="K71" i="1"/>
  <c r="L71" i="1" s="1"/>
  <c r="K54" i="1"/>
  <c r="L54" i="1" s="1"/>
  <c r="K64" i="1"/>
  <c r="L64" i="1" s="1"/>
  <c r="K57" i="1"/>
  <c r="L57" i="1" s="1"/>
  <c r="K69" i="1"/>
  <c r="L69" i="1" s="1"/>
  <c r="K56" i="1"/>
  <c r="L56" i="1" s="1"/>
  <c r="K50" i="1"/>
  <c r="L50" i="1" s="1"/>
  <c r="K62" i="1"/>
  <c r="L62" i="1" s="1"/>
  <c r="K70" i="1"/>
  <c r="L70" i="1" s="1"/>
  <c r="K35" i="1"/>
  <c r="L35" i="1" s="1"/>
  <c r="K53" i="1"/>
  <c r="L53" i="1" s="1"/>
  <c r="K34" i="1"/>
  <c r="L34" i="1" s="1"/>
  <c r="K39" i="1"/>
  <c r="L39" i="1" s="1"/>
  <c r="K47" i="1"/>
  <c r="L47" i="1" s="1"/>
  <c r="K41" i="1"/>
  <c r="L41" i="1" s="1"/>
  <c r="K40" i="1"/>
  <c r="L40" i="1" s="1"/>
  <c r="K52" i="1"/>
  <c r="L52" i="1" s="1"/>
  <c r="K49" i="1"/>
  <c r="L49" i="1" s="1"/>
  <c r="K42" i="1"/>
  <c r="L42" i="1" s="1"/>
  <c r="K28" i="1"/>
  <c r="L28" i="1" s="1"/>
  <c r="K45" i="1"/>
  <c r="L45" i="1" s="1"/>
  <c r="K38" i="1"/>
  <c r="L38" i="1" s="1"/>
  <c r="K44" i="1"/>
  <c r="L44" i="1" s="1"/>
  <c r="K32" i="1"/>
  <c r="L32" i="1" s="1"/>
  <c r="K27" i="1"/>
  <c r="L27" i="1" s="1"/>
  <c r="K51" i="1"/>
  <c r="L51" i="1" s="1"/>
  <c r="K36" i="1"/>
  <c r="L36" i="1" s="1"/>
  <c r="K37" i="1"/>
  <c r="L37" i="1" s="1"/>
  <c r="K25" i="1"/>
  <c r="L25" i="1" s="1"/>
  <c r="K18" i="1"/>
  <c r="L18" i="1" s="1"/>
  <c r="K26" i="1"/>
  <c r="L26" i="1" s="1"/>
  <c r="K29" i="1"/>
  <c r="L29" i="1" s="1"/>
  <c r="K23" i="1"/>
  <c r="L23" i="1" s="1"/>
  <c r="K19" i="1"/>
  <c r="L19" i="1" s="1"/>
  <c r="K43" i="1"/>
  <c r="L43" i="1" s="1"/>
  <c r="K24" i="1"/>
  <c r="L24" i="1" s="1"/>
  <c r="K21" i="1"/>
  <c r="L21" i="1" s="1"/>
  <c r="K14" i="1"/>
  <c r="L14" i="1" s="1"/>
  <c r="K33" i="1"/>
  <c r="L33" i="1" s="1"/>
  <c r="K31" i="1"/>
  <c r="L31" i="1" s="1"/>
  <c r="K12" i="1"/>
  <c r="L12" i="1" s="1"/>
  <c r="K11" i="1"/>
  <c r="L11" i="1" s="1"/>
  <c r="K22" i="1"/>
  <c r="L22" i="1" s="1"/>
  <c r="K16" i="1"/>
  <c r="L16" i="1" s="1"/>
  <c r="K30" i="1"/>
  <c r="L30" i="1" s="1"/>
  <c r="K10" i="1"/>
  <c r="L10" i="1" s="1"/>
  <c r="K9" i="1"/>
  <c r="L9" i="1" s="1"/>
  <c r="K15" i="1"/>
  <c r="L15" i="1" s="1"/>
  <c r="K20" i="1"/>
  <c r="L20" i="1" s="1"/>
  <c r="K13" i="1"/>
  <c r="L13" i="1" s="1"/>
  <c r="K6" i="1"/>
  <c r="L6" i="1" s="1"/>
  <c r="K5" i="1"/>
  <c r="L5" i="1" s="1"/>
  <c r="K8" i="1"/>
  <c r="L8" i="1" s="1"/>
  <c r="K4" i="1"/>
  <c r="L4" i="1" s="1"/>
  <c r="K17" i="1"/>
  <c r="L17" i="1" s="1"/>
  <c r="K7" i="1"/>
  <c r="L7" i="1" s="1"/>
  <c r="K3" i="1"/>
  <c r="L3" i="1" s="1"/>
  <c r="K2" i="1"/>
  <c r="L2" i="1" s="1"/>
  <c r="J81" i="1" l="1"/>
  <c r="I81" i="1"/>
  <c r="H81" i="1"/>
  <c r="G81" i="1"/>
  <c r="F81" i="1"/>
  <c r="E81" i="1"/>
  <c r="D81" i="1"/>
  <c r="C81" i="1"/>
  <c r="B81" i="1"/>
  <c r="K81" i="1" l="1"/>
  <c r="L81" i="1" s="1"/>
</calcChain>
</file>

<file path=xl/sharedStrings.xml><?xml version="1.0" encoding="utf-8"?>
<sst xmlns="http://schemas.openxmlformats.org/spreadsheetml/2006/main" count="91" uniqueCount="23">
  <si>
    <t>Section</t>
  </si>
  <si>
    <t>HW1</t>
  </si>
  <si>
    <t>HW2</t>
  </si>
  <si>
    <t>HW3</t>
  </si>
  <si>
    <t>HW4</t>
  </si>
  <si>
    <t>HW5</t>
  </si>
  <si>
    <t>HW6</t>
  </si>
  <si>
    <t>Q1</t>
  </si>
  <si>
    <t>EC</t>
  </si>
  <si>
    <t>Ex1</t>
  </si>
  <si>
    <t>Total</t>
  </si>
  <si>
    <t>Percent</t>
  </si>
  <si>
    <t>Average</t>
  </si>
  <si>
    <t>A</t>
  </si>
  <si>
    <t>B</t>
  </si>
  <si>
    <t>A-</t>
  </si>
  <si>
    <t>B+</t>
  </si>
  <si>
    <t>B-</t>
  </si>
  <si>
    <t>C+</t>
  </si>
  <si>
    <t>C</t>
  </si>
  <si>
    <t>F</t>
  </si>
  <si>
    <t>C-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</si>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</sst>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sqref="A1:A104857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4" x14ac:dyDescent="0.25">
      <c r="B2">
        <v>40</v>
      </c>
      <c r="C2">
        <v>40</v>
      </c>
      <c r="D2">
        <v>40</v>
      </c>
      <c r="E2">
        <v>40</v>
      </c>
      <c r="F2">
        <v>40</v>
      </c>
      <c r="G2">
        <v>40</v>
      </c>
      <c r="H2">
        <v>5</v>
      </c>
      <c r="I2">
        <v>10</v>
      </c>
      <c r="J2">
        <v>150</v>
      </c>
      <c r="K2">
        <f t="shared" ref="K2:K33" si="0">SUM(B2:H2)+J2</f>
        <v>395</v>
      </c>
      <c r="L2">
        <f t="shared" ref="L2:L33" si="1">100*K2/395</f>
        <v>100</v>
      </c>
    </row>
    <row r="3" spans="1:14" x14ac:dyDescent="0.25">
      <c r="A3">
        <v>1</v>
      </c>
      <c r="B3">
        <v>38</v>
      </c>
      <c r="C3">
        <v>38</v>
      </c>
      <c r="D3">
        <v>34</v>
      </c>
      <c r="E3">
        <v>38</v>
      </c>
      <c r="F3">
        <v>38</v>
      </c>
      <c r="G3">
        <v>40</v>
      </c>
      <c r="H3">
        <v>4</v>
      </c>
      <c r="I3">
        <v>10</v>
      </c>
      <c r="J3">
        <v>134</v>
      </c>
      <c r="K3">
        <f t="shared" si="0"/>
        <v>364</v>
      </c>
      <c r="L3" s="1">
        <f t="shared" si="1"/>
        <v>92.151898734177209</v>
      </c>
      <c r="M3" t="s">
        <v>13</v>
      </c>
    </row>
    <row r="4" spans="1:14" x14ac:dyDescent="0.25">
      <c r="A4">
        <v>2</v>
      </c>
      <c r="B4">
        <v>36</v>
      </c>
      <c r="C4">
        <v>39</v>
      </c>
      <c r="D4">
        <v>37</v>
      </c>
      <c r="E4">
        <v>37</v>
      </c>
      <c r="F4">
        <v>28</v>
      </c>
      <c r="G4">
        <v>40</v>
      </c>
      <c r="H4">
        <v>3</v>
      </c>
      <c r="I4">
        <v>10</v>
      </c>
      <c r="J4">
        <v>144</v>
      </c>
      <c r="K4">
        <f t="shared" si="0"/>
        <v>364</v>
      </c>
      <c r="L4" s="1">
        <f t="shared" si="1"/>
        <v>92.151898734177209</v>
      </c>
      <c r="M4" t="s">
        <v>13</v>
      </c>
    </row>
    <row r="5" spans="1:14" x14ac:dyDescent="0.25">
      <c r="A5">
        <v>1</v>
      </c>
      <c r="B5">
        <v>36</v>
      </c>
      <c r="C5">
        <v>40</v>
      </c>
      <c r="D5">
        <v>28</v>
      </c>
      <c r="E5">
        <v>31</v>
      </c>
      <c r="F5">
        <v>38</v>
      </c>
      <c r="G5">
        <v>40</v>
      </c>
      <c r="H5">
        <v>5</v>
      </c>
      <c r="J5">
        <v>141</v>
      </c>
      <c r="K5">
        <f t="shared" si="0"/>
        <v>359</v>
      </c>
      <c r="L5" s="1">
        <f t="shared" si="1"/>
        <v>90.886075949367083</v>
      </c>
      <c r="M5" t="s">
        <v>13</v>
      </c>
    </row>
    <row r="6" spans="1:14" x14ac:dyDescent="0.25">
      <c r="A6">
        <v>1</v>
      </c>
      <c r="B6">
        <v>29</v>
      </c>
      <c r="C6">
        <v>40</v>
      </c>
      <c r="D6">
        <v>35</v>
      </c>
      <c r="E6">
        <v>34</v>
      </c>
      <c r="F6">
        <v>36</v>
      </c>
      <c r="G6">
        <v>40</v>
      </c>
      <c r="H6">
        <v>2</v>
      </c>
      <c r="J6">
        <v>142</v>
      </c>
      <c r="K6">
        <f t="shared" si="0"/>
        <v>358</v>
      </c>
      <c r="L6" s="1">
        <f t="shared" si="1"/>
        <v>90.632911392405063</v>
      </c>
      <c r="M6" t="s">
        <v>13</v>
      </c>
    </row>
    <row r="7" spans="1:14" x14ac:dyDescent="0.25">
      <c r="A7">
        <v>1</v>
      </c>
      <c r="B7">
        <v>40</v>
      </c>
      <c r="C7">
        <v>40</v>
      </c>
      <c r="D7">
        <v>33</v>
      </c>
      <c r="E7">
        <v>38</v>
      </c>
      <c r="F7">
        <v>34</v>
      </c>
      <c r="G7">
        <v>40</v>
      </c>
      <c r="H7">
        <v>4</v>
      </c>
      <c r="J7">
        <v>122</v>
      </c>
      <c r="K7">
        <f t="shared" si="0"/>
        <v>351</v>
      </c>
      <c r="L7" s="1">
        <f t="shared" si="1"/>
        <v>88.860759493670884</v>
      </c>
      <c r="M7" t="s">
        <v>13</v>
      </c>
    </row>
    <row r="8" spans="1:14" x14ac:dyDescent="0.25">
      <c r="A8">
        <v>1</v>
      </c>
      <c r="B8">
        <v>34</v>
      </c>
      <c r="C8">
        <v>35</v>
      </c>
      <c r="D8">
        <v>32</v>
      </c>
      <c r="E8">
        <v>37</v>
      </c>
      <c r="F8">
        <v>37</v>
      </c>
      <c r="G8">
        <v>40</v>
      </c>
      <c r="H8">
        <v>4</v>
      </c>
      <c r="J8">
        <v>131</v>
      </c>
      <c r="K8">
        <f t="shared" si="0"/>
        <v>350</v>
      </c>
      <c r="L8" s="1">
        <f t="shared" si="1"/>
        <v>88.607594936708864</v>
      </c>
      <c r="M8" t="s">
        <v>13</v>
      </c>
    </row>
    <row r="9" spans="1:14" x14ac:dyDescent="0.25">
      <c r="A9">
        <v>2</v>
      </c>
      <c r="B9">
        <v>40</v>
      </c>
      <c r="C9">
        <v>39</v>
      </c>
      <c r="D9">
        <v>34</v>
      </c>
      <c r="E9">
        <v>14</v>
      </c>
      <c r="F9">
        <v>34</v>
      </c>
      <c r="G9">
        <v>40</v>
      </c>
      <c r="H9">
        <v>5</v>
      </c>
      <c r="I9">
        <v>10</v>
      </c>
      <c r="J9">
        <v>143</v>
      </c>
      <c r="K9">
        <f t="shared" si="0"/>
        <v>349</v>
      </c>
      <c r="L9" s="1">
        <f t="shared" si="1"/>
        <v>88.35443037974683</v>
      </c>
      <c r="M9" t="s">
        <v>13</v>
      </c>
    </row>
    <row r="10" spans="1:14" x14ac:dyDescent="0.25">
      <c r="A10">
        <v>1</v>
      </c>
      <c r="B10">
        <v>40</v>
      </c>
      <c r="C10">
        <v>40</v>
      </c>
      <c r="D10">
        <v>30</v>
      </c>
      <c r="E10">
        <v>19</v>
      </c>
      <c r="F10">
        <v>33</v>
      </c>
      <c r="G10">
        <v>40</v>
      </c>
      <c r="H10">
        <v>3</v>
      </c>
      <c r="J10">
        <v>143</v>
      </c>
      <c r="K10">
        <f t="shared" si="0"/>
        <v>348</v>
      </c>
      <c r="L10" s="1">
        <f t="shared" si="1"/>
        <v>88.101265822784811</v>
      </c>
      <c r="M10" t="s">
        <v>13</v>
      </c>
      <c r="N10">
        <v>88</v>
      </c>
    </row>
    <row r="11" spans="1:14" x14ac:dyDescent="0.25">
      <c r="A11">
        <v>1</v>
      </c>
      <c r="B11">
        <v>40</v>
      </c>
      <c r="C11">
        <v>31</v>
      </c>
      <c r="D11">
        <v>37</v>
      </c>
      <c r="E11">
        <v>17</v>
      </c>
      <c r="F11">
        <v>36</v>
      </c>
      <c r="G11">
        <v>37</v>
      </c>
      <c r="H11">
        <v>3</v>
      </c>
      <c r="J11">
        <v>144</v>
      </c>
      <c r="K11">
        <f t="shared" si="0"/>
        <v>345</v>
      </c>
      <c r="L11" s="1">
        <f t="shared" si="1"/>
        <v>87.341772151898738</v>
      </c>
      <c r="M11" t="s">
        <v>15</v>
      </c>
    </row>
    <row r="12" spans="1:14" x14ac:dyDescent="0.25">
      <c r="A12">
        <v>1</v>
      </c>
      <c r="B12">
        <v>36</v>
      </c>
      <c r="C12">
        <v>40</v>
      </c>
      <c r="D12">
        <v>30</v>
      </c>
      <c r="E12">
        <v>23</v>
      </c>
      <c r="F12">
        <v>32</v>
      </c>
      <c r="G12">
        <v>35</v>
      </c>
      <c r="H12">
        <v>5</v>
      </c>
      <c r="J12">
        <v>141</v>
      </c>
      <c r="K12">
        <f t="shared" si="0"/>
        <v>342</v>
      </c>
      <c r="L12" s="1">
        <f t="shared" si="1"/>
        <v>86.582278481012665</v>
      </c>
      <c r="M12" t="s">
        <v>15</v>
      </c>
    </row>
    <row r="13" spans="1:14" x14ac:dyDescent="0.25">
      <c r="A13">
        <v>1</v>
      </c>
      <c r="B13">
        <v>37</v>
      </c>
      <c r="C13">
        <v>34</v>
      </c>
      <c r="D13">
        <v>31</v>
      </c>
      <c r="E13">
        <v>36</v>
      </c>
      <c r="F13">
        <v>32</v>
      </c>
      <c r="G13">
        <v>40</v>
      </c>
      <c r="H13">
        <v>3</v>
      </c>
      <c r="J13">
        <v>128</v>
      </c>
      <c r="K13">
        <f t="shared" si="0"/>
        <v>341</v>
      </c>
      <c r="L13" s="1">
        <f t="shared" si="1"/>
        <v>86.329113924050631</v>
      </c>
      <c r="M13" t="s">
        <v>15</v>
      </c>
    </row>
    <row r="14" spans="1:14" x14ac:dyDescent="0.25">
      <c r="A14">
        <v>1</v>
      </c>
      <c r="B14">
        <v>35</v>
      </c>
      <c r="C14">
        <v>34</v>
      </c>
      <c r="D14">
        <v>24</v>
      </c>
      <c r="E14">
        <v>27</v>
      </c>
      <c r="F14">
        <v>31</v>
      </c>
      <c r="G14">
        <v>35</v>
      </c>
      <c r="H14">
        <v>4</v>
      </c>
      <c r="J14">
        <v>150</v>
      </c>
      <c r="K14">
        <f t="shared" si="0"/>
        <v>340</v>
      </c>
      <c r="L14" s="1">
        <f t="shared" si="1"/>
        <v>86.075949367088612</v>
      </c>
      <c r="M14" t="s">
        <v>15</v>
      </c>
    </row>
    <row r="15" spans="1:14" x14ac:dyDescent="0.25">
      <c r="A15">
        <v>1</v>
      </c>
      <c r="B15">
        <v>40</v>
      </c>
      <c r="C15">
        <v>37</v>
      </c>
      <c r="D15">
        <v>29</v>
      </c>
      <c r="E15">
        <v>29</v>
      </c>
      <c r="F15">
        <v>36</v>
      </c>
      <c r="G15">
        <v>32</v>
      </c>
      <c r="H15">
        <v>4</v>
      </c>
      <c r="J15">
        <v>131</v>
      </c>
      <c r="K15">
        <f t="shared" si="0"/>
        <v>338</v>
      </c>
      <c r="L15" s="1">
        <f t="shared" si="1"/>
        <v>85.569620253164558</v>
      </c>
      <c r="M15" t="s">
        <v>15</v>
      </c>
    </row>
    <row r="16" spans="1:14" x14ac:dyDescent="0.25">
      <c r="A16">
        <v>1</v>
      </c>
      <c r="B16">
        <v>37</v>
      </c>
      <c r="C16">
        <v>40</v>
      </c>
      <c r="D16">
        <v>36</v>
      </c>
      <c r="E16">
        <v>15</v>
      </c>
      <c r="F16">
        <v>38</v>
      </c>
      <c r="G16">
        <v>33</v>
      </c>
      <c r="H16">
        <v>4</v>
      </c>
      <c r="I16">
        <v>10</v>
      </c>
      <c r="J16">
        <v>135</v>
      </c>
      <c r="K16">
        <f t="shared" si="0"/>
        <v>338</v>
      </c>
      <c r="L16" s="1">
        <f t="shared" si="1"/>
        <v>85.569620253164558</v>
      </c>
      <c r="M16" t="s">
        <v>15</v>
      </c>
    </row>
    <row r="17" spans="1:14" x14ac:dyDescent="0.25">
      <c r="A17">
        <v>2</v>
      </c>
      <c r="B17">
        <v>38</v>
      </c>
      <c r="C17">
        <v>40</v>
      </c>
      <c r="D17">
        <v>38</v>
      </c>
      <c r="E17">
        <v>33</v>
      </c>
      <c r="F17">
        <v>37</v>
      </c>
      <c r="G17">
        <v>36</v>
      </c>
      <c r="H17">
        <v>4</v>
      </c>
      <c r="I17">
        <v>10</v>
      </c>
      <c r="J17">
        <v>102</v>
      </c>
      <c r="K17">
        <f t="shared" si="0"/>
        <v>328</v>
      </c>
      <c r="L17" s="1">
        <f t="shared" si="1"/>
        <v>83.037974683544306</v>
      </c>
      <c r="M17" t="s">
        <v>15</v>
      </c>
      <c r="N17">
        <v>83</v>
      </c>
    </row>
    <row r="18" spans="1:14" x14ac:dyDescent="0.25">
      <c r="A18">
        <v>1</v>
      </c>
      <c r="B18">
        <v>40</v>
      </c>
      <c r="C18">
        <v>37</v>
      </c>
      <c r="D18">
        <v>25</v>
      </c>
      <c r="E18">
        <v>0</v>
      </c>
      <c r="F18">
        <v>34</v>
      </c>
      <c r="G18">
        <v>38</v>
      </c>
      <c r="H18">
        <v>4</v>
      </c>
      <c r="J18">
        <v>144</v>
      </c>
      <c r="K18">
        <f t="shared" si="0"/>
        <v>322</v>
      </c>
      <c r="L18" s="1">
        <f t="shared" si="1"/>
        <v>81.518987341772146</v>
      </c>
      <c r="M18" t="s">
        <v>16</v>
      </c>
    </row>
    <row r="19" spans="1:14" x14ac:dyDescent="0.25">
      <c r="A19">
        <v>2</v>
      </c>
      <c r="B19">
        <v>36</v>
      </c>
      <c r="C19">
        <v>35</v>
      </c>
      <c r="D19">
        <v>35</v>
      </c>
      <c r="E19">
        <v>8</v>
      </c>
      <c r="F19">
        <v>31</v>
      </c>
      <c r="G19">
        <v>36</v>
      </c>
      <c r="H19">
        <v>5</v>
      </c>
      <c r="J19">
        <v>135</v>
      </c>
      <c r="K19">
        <f t="shared" si="0"/>
        <v>321</v>
      </c>
      <c r="L19" s="1">
        <f t="shared" si="1"/>
        <v>81.265822784810126</v>
      </c>
      <c r="M19" t="s">
        <v>16</v>
      </c>
    </row>
    <row r="20" spans="1:14" x14ac:dyDescent="0.25">
      <c r="A20">
        <v>1</v>
      </c>
      <c r="B20">
        <v>37</v>
      </c>
      <c r="C20">
        <v>38</v>
      </c>
      <c r="D20">
        <v>36</v>
      </c>
      <c r="E20">
        <v>22</v>
      </c>
      <c r="F20">
        <v>33</v>
      </c>
      <c r="G20">
        <v>40</v>
      </c>
      <c r="H20">
        <v>5</v>
      </c>
      <c r="I20">
        <v>10</v>
      </c>
      <c r="J20">
        <v>107</v>
      </c>
      <c r="K20">
        <f t="shared" si="0"/>
        <v>318</v>
      </c>
      <c r="L20" s="1">
        <f t="shared" si="1"/>
        <v>80.506329113924053</v>
      </c>
      <c r="M20" t="s">
        <v>16</v>
      </c>
    </row>
    <row r="21" spans="1:14" x14ac:dyDescent="0.25">
      <c r="A21">
        <v>1</v>
      </c>
      <c r="B21">
        <v>37</v>
      </c>
      <c r="C21">
        <v>40</v>
      </c>
      <c r="D21">
        <v>34</v>
      </c>
      <c r="E21">
        <v>18</v>
      </c>
      <c r="F21">
        <v>27</v>
      </c>
      <c r="G21">
        <v>30</v>
      </c>
      <c r="H21">
        <v>3</v>
      </c>
      <c r="I21">
        <v>10</v>
      </c>
      <c r="J21">
        <v>123</v>
      </c>
      <c r="K21">
        <f t="shared" si="0"/>
        <v>312</v>
      </c>
      <c r="L21" s="1">
        <f t="shared" si="1"/>
        <v>78.987341772151893</v>
      </c>
      <c r="M21" t="s">
        <v>16</v>
      </c>
    </row>
    <row r="22" spans="1:14" x14ac:dyDescent="0.25">
      <c r="A22">
        <v>1</v>
      </c>
      <c r="B22">
        <v>40</v>
      </c>
      <c r="C22">
        <v>31</v>
      </c>
      <c r="D22">
        <v>21</v>
      </c>
      <c r="E22">
        <v>28</v>
      </c>
      <c r="F22">
        <v>36</v>
      </c>
      <c r="G22">
        <v>40</v>
      </c>
      <c r="H22">
        <v>5</v>
      </c>
      <c r="J22">
        <v>108</v>
      </c>
      <c r="K22">
        <f t="shared" si="0"/>
        <v>309</v>
      </c>
      <c r="L22" s="1">
        <f t="shared" si="1"/>
        <v>78.22784810126582</v>
      </c>
      <c r="M22" t="s">
        <v>16</v>
      </c>
      <c r="N22">
        <v>78</v>
      </c>
    </row>
    <row r="23" spans="1:14" x14ac:dyDescent="0.25">
      <c r="A23">
        <v>1</v>
      </c>
      <c r="B23">
        <v>33</v>
      </c>
      <c r="C23">
        <v>28</v>
      </c>
      <c r="D23">
        <v>20</v>
      </c>
      <c r="E23">
        <v>40</v>
      </c>
      <c r="F23">
        <v>31</v>
      </c>
      <c r="G23">
        <v>31</v>
      </c>
      <c r="H23">
        <v>2</v>
      </c>
      <c r="J23">
        <v>123</v>
      </c>
      <c r="K23">
        <f t="shared" si="0"/>
        <v>308</v>
      </c>
      <c r="L23" s="1">
        <f t="shared" si="1"/>
        <v>77.974683544303801</v>
      </c>
      <c r="M23" t="s">
        <v>16</v>
      </c>
    </row>
    <row r="24" spans="1:14" x14ac:dyDescent="0.25">
      <c r="A24">
        <v>2</v>
      </c>
      <c r="B24">
        <v>40</v>
      </c>
      <c r="C24">
        <v>32</v>
      </c>
      <c r="D24">
        <v>28</v>
      </c>
      <c r="E24">
        <v>18</v>
      </c>
      <c r="F24">
        <v>25</v>
      </c>
      <c r="G24">
        <v>40</v>
      </c>
      <c r="H24">
        <v>5</v>
      </c>
      <c r="I24">
        <v>10</v>
      </c>
      <c r="J24">
        <v>116</v>
      </c>
      <c r="K24">
        <f t="shared" si="0"/>
        <v>304</v>
      </c>
      <c r="L24" s="1">
        <f t="shared" si="1"/>
        <v>76.962025316455694</v>
      </c>
      <c r="M24" t="s">
        <v>14</v>
      </c>
    </row>
    <row r="25" spans="1:14" x14ac:dyDescent="0.25">
      <c r="A25">
        <v>2</v>
      </c>
      <c r="B25">
        <v>37</v>
      </c>
      <c r="C25">
        <v>32</v>
      </c>
      <c r="D25">
        <v>29</v>
      </c>
      <c r="E25">
        <v>0</v>
      </c>
      <c r="F25">
        <v>37</v>
      </c>
      <c r="G25">
        <v>36</v>
      </c>
      <c r="H25">
        <v>5</v>
      </c>
      <c r="J25">
        <v>128</v>
      </c>
      <c r="K25">
        <f t="shared" si="0"/>
        <v>304</v>
      </c>
      <c r="L25" s="1">
        <f t="shared" si="1"/>
        <v>76.962025316455694</v>
      </c>
      <c r="M25" t="s">
        <v>14</v>
      </c>
    </row>
    <row r="26" spans="1:14" x14ac:dyDescent="0.25">
      <c r="A26">
        <v>2</v>
      </c>
      <c r="B26">
        <v>32</v>
      </c>
      <c r="C26">
        <v>22</v>
      </c>
      <c r="D26">
        <v>36</v>
      </c>
      <c r="E26">
        <v>21</v>
      </c>
      <c r="F26">
        <v>30</v>
      </c>
      <c r="G26">
        <v>39</v>
      </c>
      <c r="H26">
        <v>1</v>
      </c>
      <c r="J26">
        <v>120</v>
      </c>
      <c r="K26">
        <f t="shared" si="0"/>
        <v>301</v>
      </c>
      <c r="L26" s="1">
        <f t="shared" si="1"/>
        <v>76.202531645569621</v>
      </c>
      <c r="M26" t="s">
        <v>14</v>
      </c>
    </row>
    <row r="27" spans="1:14" x14ac:dyDescent="0.25">
      <c r="A27">
        <v>2</v>
      </c>
      <c r="B27">
        <v>38</v>
      </c>
      <c r="C27">
        <v>30</v>
      </c>
      <c r="D27">
        <v>31</v>
      </c>
      <c r="E27">
        <v>2</v>
      </c>
      <c r="F27">
        <v>27</v>
      </c>
      <c r="G27">
        <v>37</v>
      </c>
      <c r="H27">
        <v>2</v>
      </c>
      <c r="I27">
        <v>10</v>
      </c>
      <c r="J27">
        <v>129</v>
      </c>
      <c r="K27">
        <f t="shared" si="0"/>
        <v>296</v>
      </c>
      <c r="L27" s="1">
        <f t="shared" si="1"/>
        <v>74.936708860759495</v>
      </c>
      <c r="M27" t="s">
        <v>14</v>
      </c>
    </row>
    <row r="28" spans="1:14" x14ac:dyDescent="0.25">
      <c r="A28">
        <v>2</v>
      </c>
      <c r="B28">
        <v>31</v>
      </c>
      <c r="C28">
        <v>28</v>
      </c>
      <c r="D28">
        <v>21</v>
      </c>
      <c r="E28">
        <v>8</v>
      </c>
      <c r="F28">
        <v>29</v>
      </c>
      <c r="G28">
        <v>36</v>
      </c>
      <c r="H28">
        <v>5</v>
      </c>
      <c r="I28">
        <v>10</v>
      </c>
      <c r="J28">
        <v>134</v>
      </c>
      <c r="K28">
        <f t="shared" si="0"/>
        <v>292</v>
      </c>
      <c r="L28" s="1">
        <f t="shared" si="1"/>
        <v>73.924050632911388</v>
      </c>
      <c r="M28" t="s">
        <v>14</v>
      </c>
    </row>
    <row r="29" spans="1:14" x14ac:dyDescent="0.25">
      <c r="A29">
        <v>1</v>
      </c>
      <c r="B29">
        <v>34</v>
      </c>
      <c r="C29">
        <v>37</v>
      </c>
      <c r="D29">
        <v>32</v>
      </c>
      <c r="E29">
        <v>13</v>
      </c>
      <c r="F29">
        <v>34</v>
      </c>
      <c r="G29">
        <v>31</v>
      </c>
      <c r="H29">
        <v>4</v>
      </c>
      <c r="I29">
        <v>10</v>
      </c>
      <c r="J29">
        <v>106</v>
      </c>
      <c r="K29">
        <f t="shared" si="0"/>
        <v>291</v>
      </c>
      <c r="L29" s="1">
        <f t="shared" si="1"/>
        <v>73.670886075949369</v>
      </c>
      <c r="M29" t="s">
        <v>14</v>
      </c>
    </row>
    <row r="30" spans="1:14" x14ac:dyDescent="0.25">
      <c r="A30">
        <v>1</v>
      </c>
      <c r="B30">
        <v>39</v>
      </c>
      <c r="C30">
        <v>39</v>
      </c>
      <c r="D30">
        <v>32</v>
      </c>
      <c r="E30">
        <v>12</v>
      </c>
      <c r="F30">
        <v>38</v>
      </c>
      <c r="G30">
        <v>40</v>
      </c>
      <c r="H30">
        <v>4</v>
      </c>
      <c r="I30">
        <v>10</v>
      </c>
      <c r="J30">
        <v>86</v>
      </c>
      <c r="K30">
        <f t="shared" si="0"/>
        <v>290</v>
      </c>
      <c r="L30" s="1">
        <f t="shared" si="1"/>
        <v>73.417721518987335</v>
      </c>
      <c r="M30" t="s">
        <v>14</v>
      </c>
      <c r="N30">
        <v>73</v>
      </c>
    </row>
    <row r="31" spans="1:14" x14ac:dyDescent="0.25">
      <c r="A31">
        <v>2</v>
      </c>
      <c r="B31">
        <v>39</v>
      </c>
      <c r="C31">
        <v>39</v>
      </c>
      <c r="D31">
        <v>34</v>
      </c>
      <c r="E31">
        <v>13</v>
      </c>
      <c r="F31">
        <v>35</v>
      </c>
      <c r="G31">
        <v>36</v>
      </c>
      <c r="H31">
        <v>4</v>
      </c>
      <c r="I31">
        <v>10</v>
      </c>
      <c r="J31">
        <v>86</v>
      </c>
      <c r="K31">
        <f t="shared" si="0"/>
        <v>286</v>
      </c>
      <c r="L31" s="1">
        <f t="shared" si="1"/>
        <v>72.405063291139243</v>
      </c>
      <c r="M31" t="s">
        <v>17</v>
      </c>
    </row>
    <row r="32" spans="1:14" x14ac:dyDescent="0.25">
      <c r="A32">
        <v>1</v>
      </c>
      <c r="B32">
        <v>31</v>
      </c>
      <c r="C32">
        <v>25</v>
      </c>
      <c r="D32">
        <v>25</v>
      </c>
      <c r="E32">
        <v>28</v>
      </c>
      <c r="F32">
        <v>27</v>
      </c>
      <c r="G32">
        <v>25</v>
      </c>
      <c r="H32">
        <v>3</v>
      </c>
      <c r="J32">
        <v>122</v>
      </c>
      <c r="K32">
        <f t="shared" si="0"/>
        <v>286</v>
      </c>
      <c r="L32" s="1">
        <f t="shared" si="1"/>
        <v>72.405063291139243</v>
      </c>
      <c r="M32" t="s">
        <v>17</v>
      </c>
    </row>
    <row r="33" spans="1:14" x14ac:dyDescent="0.25">
      <c r="A33">
        <v>2</v>
      </c>
      <c r="B33">
        <v>37</v>
      </c>
      <c r="C33">
        <v>33</v>
      </c>
      <c r="D33">
        <v>35</v>
      </c>
      <c r="E33">
        <v>20</v>
      </c>
      <c r="F33">
        <v>30</v>
      </c>
      <c r="G33">
        <v>40</v>
      </c>
      <c r="H33">
        <v>2</v>
      </c>
      <c r="I33">
        <v>10</v>
      </c>
      <c r="J33">
        <v>87</v>
      </c>
      <c r="K33">
        <f t="shared" si="0"/>
        <v>284</v>
      </c>
      <c r="L33" s="1">
        <f t="shared" si="1"/>
        <v>71.898734177215189</v>
      </c>
      <c r="M33" t="s">
        <v>17</v>
      </c>
    </row>
    <row r="34" spans="1:14" x14ac:dyDescent="0.25">
      <c r="A34">
        <v>2</v>
      </c>
      <c r="B34">
        <v>36</v>
      </c>
      <c r="C34">
        <v>26</v>
      </c>
      <c r="D34">
        <v>12</v>
      </c>
      <c r="E34">
        <v>0</v>
      </c>
      <c r="F34">
        <v>30</v>
      </c>
      <c r="G34">
        <v>29</v>
      </c>
      <c r="H34">
        <v>4</v>
      </c>
      <c r="J34">
        <v>137</v>
      </c>
      <c r="K34">
        <f t="shared" ref="K34:K65" si="2">SUM(B34:H34)+J34</f>
        <v>274</v>
      </c>
      <c r="L34" s="1">
        <f t="shared" ref="L34:L65" si="3">100*K34/395</f>
        <v>69.367088607594937</v>
      </c>
      <c r="M34" t="s">
        <v>17</v>
      </c>
    </row>
    <row r="35" spans="1:14" x14ac:dyDescent="0.25">
      <c r="A35">
        <v>1</v>
      </c>
      <c r="B35">
        <v>37</v>
      </c>
      <c r="C35">
        <v>29</v>
      </c>
      <c r="D35">
        <v>31</v>
      </c>
      <c r="E35">
        <v>1</v>
      </c>
      <c r="F35">
        <v>34</v>
      </c>
      <c r="H35">
        <v>3</v>
      </c>
      <c r="I35">
        <v>10</v>
      </c>
      <c r="J35">
        <v>136</v>
      </c>
      <c r="K35">
        <f t="shared" si="2"/>
        <v>271</v>
      </c>
      <c r="L35" s="1">
        <f t="shared" si="3"/>
        <v>68.607594936708864</v>
      </c>
      <c r="M35" t="s">
        <v>17</v>
      </c>
    </row>
    <row r="36" spans="1:14" x14ac:dyDescent="0.25">
      <c r="A36">
        <v>1</v>
      </c>
      <c r="B36">
        <v>28</v>
      </c>
      <c r="C36">
        <v>35</v>
      </c>
      <c r="D36">
        <v>35</v>
      </c>
      <c r="E36">
        <v>0</v>
      </c>
      <c r="F36">
        <v>30</v>
      </c>
      <c r="G36">
        <v>40</v>
      </c>
      <c r="H36">
        <v>2</v>
      </c>
      <c r="J36">
        <v>100</v>
      </c>
      <c r="K36">
        <f t="shared" si="2"/>
        <v>270</v>
      </c>
      <c r="L36" s="1">
        <f t="shared" si="3"/>
        <v>68.35443037974683</v>
      </c>
      <c r="M36" t="s">
        <v>17</v>
      </c>
    </row>
    <row r="37" spans="1:14" x14ac:dyDescent="0.25">
      <c r="A37">
        <v>1</v>
      </c>
      <c r="B37">
        <v>40</v>
      </c>
      <c r="C37">
        <v>26</v>
      </c>
      <c r="D37">
        <v>23</v>
      </c>
      <c r="E37">
        <v>24</v>
      </c>
      <c r="F37">
        <v>25</v>
      </c>
      <c r="G37">
        <v>31</v>
      </c>
      <c r="H37">
        <v>4</v>
      </c>
      <c r="J37">
        <v>95</v>
      </c>
      <c r="K37">
        <f t="shared" si="2"/>
        <v>268</v>
      </c>
      <c r="L37" s="1">
        <f t="shared" si="3"/>
        <v>67.848101265822791</v>
      </c>
      <c r="M37" t="s">
        <v>17</v>
      </c>
      <c r="N37">
        <v>67</v>
      </c>
    </row>
    <row r="38" spans="1:14" x14ac:dyDescent="0.25">
      <c r="A38">
        <v>1</v>
      </c>
      <c r="B38">
        <v>37</v>
      </c>
      <c r="C38">
        <v>34</v>
      </c>
      <c r="D38">
        <v>31</v>
      </c>
      <c r="E38">
        <v>4</v>
      </c>
      <c r="F38">
        <v>28</v>
      </c>
      <c r="G38">
        <v>22</v>
      </c>
      <c r="H38">
        <v>4</v>
      </c>
      <c r="J38">
        <v>101</v>
      </c>
      <c r="K38">
        <f t="shared" si="2"/>
        <v>261</v>
      </c>
      <c r="L38" s="1">
        <f t="shared" si="3"/>
        <v>66.075949367088612</v>
      </c>
      <c r="M38" t="s">
        <v>18</v>
      </c>
    </row>
    <row r="39" spans="1:14" x14ac:dyDescent="0.25">
      <c r="A39">
        <v>2</v>
      </c>
      <c r="B39">
        <v>31</v>
      </c>
      <c r="C39">
        <v>17</v>
      </c>
      <c r="D39">
        <v>20</v>
      </c>
      <c r="E39">
        <v>3</v>
      </c>
      <c r="F39">
        <v>27</v>
      </c>
      <c r="G39">
        <v>36</v>
      </c>
      <c r="H39">
        <v>4</v>
      </c>
      <c r="J39">
        <v>122</v>
      </c>
      <c r="K39">
        <f t="shared" si="2"/>
        <v>260</v>
      </c>
      <c r="L39" s="1">
        <f t="shared" si="3"/>
        <v>65.822784810126578</v>
      </c>
      <c r="M39" t="s">
        <v>18</v>
      </c>
    </row>
    <row r="40" spans="1:14" x14ac:dyDescent="0.25">
      <c r="A40">
        <v>1</v>
      </c>
      <c r="B40">
        <v>32</v>
      </c>
      <c r="C40">
        <v>28</v>
      </c>
      <c r="D40">
        <v>22</v>
      </c>
      <c r="E40">
        <v>5</v>
      </c>
      <c r="F40">
        <v>27</v>
      </c>
      <c r="G40">
        <v>31</v>
      </c>
      <c r="H40">
        <v>4</v>
      </c>
      <c r="J40">
        <v>108</v>
      </c>
      <c r="K40">
        <f t="shared" si="2"/>
        <v>257</v>
      </c>
      <c r="L40" s="1">
        <f t="shared" si="3"/>
        <v>65.063291139240505</v>
      </c>
      <c r="M40" t="s">
        <v>18</v>
      </c>
    </row>
    <row r="41" spans="1:14" x14ac:dyDescent="0.25">
      <c r="A41">
        <v>2</v>
      </c>
      <c r="B41">
        <v>33</v>
      </c>
      <c r="C41">
        <v>31</v>
      </c>
      <c r="D41">
        <v>37</v>
      </c>
      <c r="E41">
        <v>6</v>
      </c>
      <c r="F41">
        <v>30</v>
      </c>
      <c r="H41">
        <v>4</v>
      </c>
      <c r="I41">
        <v>10</v>
      </c>
      <c r="J41">
        <v>113</v>
      </c>
      <c r="K41">
        <f t="shared" si="2"/>
        <v>254</v>
      </c>
      <c r="L41" s="1">
        <f t="shared" si="3"/>
        <v>64.303797468354432</v>
      </c>
      <c r="M41" t="s">
        <v>18</v>
      </c>
    </row>
    <row r="42" spans="1:14" x14ac:dyDescent="0.25">
      <c r="A42">
        <v>2</v>
      </c>
      <c r="B42">
        <v>34</v>
      </c>
      <c r="C42">
        <v>29</v>
      </c>
      <c r="D42">
        <v>28</v>
      </c>
      <c r="E42">
        <v>6</v>
      </c>
      <c r="F42">
        <v>24</v>
      </c>
      <c r="G42">
        <v>29</v>
      </c>
      <c r="H42">
        <v>4</v>
      </c>
      <c r="J42">
        <v>92</v>
      </c>
      <c r="K42">
        <f t="shared" si="2"/>
        <v>246</v>
      </c>
      <c r="L42" s="1">
        <f t="shared" si="3"/>
        <v>62.278481012658226</v>
      </c>
      <c r="M42" t="s">
        <v>18</v>
      </c>
      <c r="N42">
        <v>62</v>
      </c>
    </row>
    <row r="43" spans="1:14" x14ac:dyDescent="0.25">
      <c r="A43">
        <v>1</v>
      </c>
      <c r="B43">
        <v>40</v>
      </c>
      <c r="C43">
        <v>38</v>
      </c>
      <c r="D43">
        <v>30</v>
      </c>
      <c r="E43">
        <v>0</v>
      </c>
      <c r="F43">
        <v>36</v>
      </c>
      <c r="G43">
        <v>40</v>
      </c>
      <c r="H43">
        <v>4</v>
      </c>
      <c r="I43">
        <v>10</v>
      </c>
      <c r="J43">
        <v>52</v>
      </c>
      <c r="K43">
        <f t="shared" si="2"/>
        <v>240</v>
      </c>
      <c r="L43" s="1">
        <f t="shared" si="3"/>
        <v>60.759493670886073</v>
      </c>
      <c r="M43" t="s">
        <v>19</v>
      </c>
    </row>
    <row r="44" spans="1:14" x14ac:dyDescent="0.25">
      <c r="A44">
        <v>1</v>
      </c>
      <c r="B44">
        <v>39</v>
      </c>
      <c r="C44">
        <v>25</v>
      </c>
      <c r="D44">
        <v>31</v>
      </c>
      <c r="E44">
        <v>31</v>
      </c>
      <c r="G44">
        <v>35</v>
      </c>
      <c r="H44">
        <v>3</v>
      </c>
      <c r="J44">
        <v>69</v>
      </c>
      <c r="K44">
        <f t="shared" si="2"/>
        <v>233</v>
      </c>
      <c r="L44" s="1">
        <f t="shared" si="3"/>
        <v>58.9873417721519</v>
      </c>
      <c r="M44" t="s">
        <v>19</v>
      </c>
    </row>
    <row r="45" spans="1:14" x14ac:dyDescent="0.25">
      <c r="A45">
        <v>2</v>
      </c>
      <c r="B45">
        <v>22</v>
      </c>
      <c r="C45">
        <v>20</v>
      </c>
      <c r="D45">
        <v>30</v>
      </c>
      <c r="E45">
        <v>16</v>
      </c>
      <c r="F45">
        <v>28</v>
      </c>
      <c r="G45">
        <v>40</v>
      </c>
      <c r="H45">
        <v>3</v>
      </c>
      <c r="J45">
        <v>73</v>
      </c>
      <c r="K45">
        <f t="shared" si="2"/>
        <v>232</v>
      </c>
      <c r="L45" s="1">
        <f t="shared" si="3"/>
        <v>58.734177215189874</v>
      </c>
      <c r="M45" t="s">
        <v>19</v>
      </c>
    </row>
    <row r="46" spans="1:14" x14ac:dyDescent="0.25">
      <c r="A46">
        <v>1</v>
      </c>
      <c r="B46">
        <v>27</v>
      </c>
      <c r="C46">
        <v>30</v>
      </c>
      <c r="D46">
        <v>14</v>
      </c>
      <c r="E46">
        <v>0</v>
      </c>
      <c r="F46">
        <v>14</v>
      </c>
      <c r="G46">
        <v>12</v>
      </c>
      <c r="H46">
        <v>4</v>
      </c>
      <c r="J46">
        <v>126</v>
      </c>
      <c r="K46">
        <f t="shared" si="2"/>
        <v>227</v>
      </c>
      <c r="L46" s="1">
        <f t="shared" si="3"/>
        <v>57.468354430379748</v>
      </c>
      <c r="M46" t="s">
        <v>19</v>
      </c>
    </row>
    <row r="47" spans="1:14" x14ac:dyDescent="0.25">
      <c r="A47">
        <v>1</v>
      </c>
      <c r="B47">
        <v>31</v>
      </c>
      <c r="C47">
        <v>20</v>
      </c>
      <c r="D47">
        <v>28</v>
      </c>
      <c r="E47">
        <v>2</v>
      </c>
      <c r="F47">
        <v>27</v>
      </c>
      <c r="G47">
        <v>32</v>
      </c>
      <c r="H47">
        <v>1</v>
      </c>
      <c r="I47">
        <v>10</v>
      </c>
      <c r="J47">
        <v>81</v>
      </c>
      <c r="K47">
        <f t="shared" si="2"/>
        <v>222</v>
      </c>
      <c r="L47" s="1">
        <f t="shared" si="3"/>
        <v>56.202531645569621</v>
      </c>
      <c r="M47" t="s">
        <v>19</v>
      </c>
    </row>
    <row r="48" spans="1:14" x14ac:dyDescent="0.25">
      <c r="A48">
        <v>1</v>
      </c>
      <c r="B48">
        <v>38</v>
      </c>
      <c r="C48">
        <v>23</v>
      </c>
      <c r="D48">
        <v>18</v>
      </c>
      <c r="E48">
        <v>0</v>
      </c>
      <c r="F48">
        <v>21</v>
      </c>
      <c r="H48">
        <v>4</v>
      </c>
      <c r="J48">
        <v>118</v>
      </c>
      <c r="K48">
        <f t="shared" si="2"/>
        <v>222</v>
      </c>
      <c r="L48" s="1">
        <f t="shared" si="3"/>
        <v>56.202531645569621</v>
      </c>
      <c r="M48" t="s">
        <v>19</v>
      </c>
    </row>
    <row r="49" spans="1:14" x14ac:dyDescent="0.25">
      <c r="A49">
        <v>1</v>
      </c>
      <c r="B49">
        <v>40</v>
      </c>
      <c r="C49">
        <v>33</v>
      </c>
      <c r="D49">
        <v>25</v>
      </c>
      <c r="E49">
        <v>0</v>
      </c>
      <c r="F49">
        <v>18</v>
      </c>
      <c r="G49">
        <v>34</v>
      </c>
      <c r="H49">
        <v>3</v>
      </c>
      <c r="I49">
        <v>10</v>
      </c>
      <c r="J49">
        <v>68</v>
      </c>
      <c r="K49">
        <f t="shared" si="2"/>
        <v>221</v>
      </c>
      <c r="L49" s="1">
        <f t="shared" si="3"/>
        <v>55.949367088607595</v>
      </c>
      <c r="M49" t="s">
        <v>19</v>
      </c>
      <c r="N49">
        <v>55</v>
      </c>
    </row>
    <row r="50" spans="1:14" x14ac:dyDescent="0.25">
      <c r="A50">
        <v>2</v>
      </c>
      <c r="B50">
        <v>18</v>
      </c>
      <c r="C50">
        <v>32</v>
      </c>
      <c r="D50">
        <v>10</v>
      </c>
      <c r="E50">
        <v>6</v>
      </c>
      <c r="F50">
        <v>30</v>
      </c>
      <c r="G50">
        <v>24</v>
      </c>
      <c r="H50">
        <v>3</v>
      </c>
      <c r="J50">
        <v>93</v>
      </c>
      <c r="K50">
        <f t="shared" si="2"/>
        <v>216</v>
      </c>
      <c r="L50" s="1">
        <f t="shared" si="3"/>
        <v>54.683544303797468</v>
      </c>
      <c r="M50" t="s">
        <v>19</v>
      </c>
    </row>
    <row r="51" spans="1:14" x14ac:dyDescent="0.25">
      <c r="A51">
        <v>1</v>
      </c>
      <c r="B51">
        <v>34</v>
      </c>
      <c r="C51">
        <v>27</v>
      </c>
      <c r="D51">
        <v>31</v>
      </c>
      <c r="E51">
        <v>6</v>
      </c>
      <c r="F51">
        <v>30</v>
      </c>
      <c r="G51">
        <v>37</v>
      </c>
      <c r="H51">
        <v>3</v>
      </c>
      <c r="I51">
        <v>10</v>
      </c>
      <c r="J51">
        <v>47</v>
      </c>
      <c r="K51">
        <f t="shared" si="2"/>
        <v>215</v>
      </c>
      <c r="L51" s="1">
        <f t="shared" si="3"/>
        <v>54.430379746835442</v>
      </c>
      <c r="M51" t="s">
        <v>21</v>
      </c>
    </row>
    <row r="52" spans="1:14" x14ac:dyDescent="0.25">
      <c r="A52">
        <v>1</v>
      </c>
      <c r="B52">
        <v>36</v>
      </c>
      <c r="C52">
        <v>26</v>
      </c>
      <c r="D52">
        <v>20</v>
      </c>
      <c r="E52">
        <v>0</v>
      </c>
      <c r="F52">
        <v>24</v>
      </c>
      <c r="G52">
        <v>40</v>
      </c>
      <c r="H52">
        <v>5</v>
      </c>
      <c r="I52">
        <v>10</v>
      </c>
      <c r="J52">
        <v>62</v>
      </c>
      <c r="K52">
        <f t="shared" si="2"/>
        <v>213</v>
      </c>
      <c r="L52" s="1">
        <f t="shared" si="3"/>
        <v>53.924050632911396</v>
      </c>
      <c r="M52" t="s">
        <v>21</v>
      </c>
    </row>
    <row r="53" spans="1:14" x14ac:dyDescent="0.25">
      <c r="A53">
        <v>1</v>
      </c>
      <c r="B53">
        <v>36</v>
      </c>
      <c r="C53">
        <v>33</v>
      </c>
      <c r="D53">
        <v>20</v>
      </c>
      <c r="E53">
        <v>0</v>
      </c>
      <c r="F53">
        <v>21</v>
      </c>
      <c r="G53">
        <v>23</v>
      </c>
      <c r="H53">
        <v>4</v>
      </c>
      <c r="J53">
        <v>76</v>
      </c>
      <c r="K53">
        <f t="shared" si="2"/>
        <v>213</v>
      </c>
      <c r="L53" s="1">
        <f t="shared" si="3"/>
        <v>53.924050632911396</v>
      </c>
      <c r="M53" t="s">
        <v>21</v>
      </c>
    </row>
    <row r="54" spans="1:14" x14ac:dyDescent="0.25">
      <c r="A54">
        <v>1</v>
      </c>
      <c r="B54">
        <v>40</v>
      </c>
      <c r="C54">
        <v>30</v>
      </c>
      <c r="E54">
        <v>0</v>
      </c>
      <c r="F54">
        <v>23</v>
      </c>
      <c r="G54">
        <v>21</v>
      </c>
      <c r="J54">
        <v>98</v>
      </c>
      <c r="K54">
        <f t="shared" si="2"/>
        <v>212</v>
      </c>
      <c r="L54" s="1">
        <f t="shared" si="3"/>
        <v>53.670886075949369</v>
      </c>
      <c r="M54" t="s">
        <v>21</v>
      </c>
    </row>
    <row r="55" spans="1:14" x14ac:dyDescent="0.25">
      <c r="A55">
        <v>1</v>
      </c>
      <c r="B55">
        <v>18</v>
      </c>
      <c r="C55">
        <v>17</v>
      </c>
      <c r="D55">
        <v>15</v>
      </c>
      <c r="E55">
        <v>0</v>
      </c>
      <c r="G55">
        <v>29</v>
      </c>
      <c r="H55">
        <v>3</v>
      </c>
      <c r="J55">
        <v>127</v>
      </c>
      <c r="K55">
        <f t="shared" si="2"/>
        <v>209</v>
      </c>
      <c r="L55" s="1">
        <f t="shared" si="3"/>
        <v>52.911392405063289</v>
      </c>
      <c r="M55" t="s">
        <v>21</v>
      </c>
    </row>
    <row r="56" spans="1:14" x14ac:dyDescent="0.25">
      <c r="A56">
        <v>1</v>
      </c>
      <c r="B56">
        <v>20</v>
      </c>
      <c r="C56">
        <v>33</v>
      </c>
      <c r="D56">
        <v>25</v>
      </c>
      <c r="E56">
        <v>0</v>
      </c>
      <c r="F56">
        <v>31</v>
      </c>
      <c r="G56">
        <v>9</v>
      </c>
      <c r="H56">
        <v>5</v>
      </c>
      <c r="J56">
        <v>84</v>
      </c>
      <c r="K56">
        <f t="shared" si="2"/>
        <v>207</v>
      </c>
      <c r="L56" s="1">
        <f t="shared" si="3"/>
        <v>52.405063291139243</v>
      </c>
      <c r="M56" t="s">
        <v>21</v>
      </c>
    </row>
    <row r="57" spans="1:14" x14ac:dyDescent="0.25">
      <c r="A57">
        <v>1</v>
      </c>
      <c r="B57">
        <v>32</v>
      </c>
      <c r="C57">
        <v>18</v>
      </c>
      <c r="D57">
        <v>21</v>
      </c>
      <c r="E57">
        <v>4</v>
      </c>
      <c r="F57">
        <v>25</v>
      </c>
      <c r="G57">
        <v>17</v>
      </c>
      <c r="H57">
        <v>2</v>
      </c>
      <c r="J57">
        <v>88</v>
      </c>
      <c r="K57">
        <f t="shared" si="2"/>
        <v>207</v>
      </c>
      <c r="L57" s="1">
        <f t="shared" si="3"/>
        <v>52.405063291139243</v>
      </c>
      <c r="M57" t="s">
        <v>21</v>
      </c>
    </row>
    <row r="58" spans="1:14" x14ac:dyDescent="0.25">
      <c r="A58">
        <v>1</v>
      </c>
      <c r="B58">
        <v>39</v>
      </c>
      <c r="E58">
        <v>0</v>
      </c>
      <c r="F58">
        <v>15</v>
      </c>
      <c r="H58">
        <v>3</v>
      </c>
      <c r="J58">
        <v>147</v>
      </c>
      <c r="K58">
        <f t="shared" si="2"/>
        <v>204</v>
      </c>
      <c r="L58" s="1">
        <f t="shared" si="3"/>
        <v>51.645569620253163</v>
      </c>
      <c r="M58" t="s">
        <v>21</v>
      </c>
    </row>
    <row r="59" spans="1:14" x14ac:dyDescent="0.25">
      <c r="A59">
        <v>2</v>
      </c>
      <c r="B59">
        <v>23</v>
      </c>
      <c r="C59">
        <v>23</v>
      </c>
      <c r="E59">
        <v>0</v>
      </c>
      <c r="F59">
        <v>29</v>
      </c>
      <c r="H59">
        <v>5</v>
      </c>
      <c r="J59">
        <v>117</v>
      </c>
      <c r="K59">
        <f t="shared" si="2"/>
        <v>197</v>
      </c>
      <c r="L59" s="1">
        <f t="shared" si="3"/>
        <v>49.87341772151899</v>
      </c>
      <c r="M59" t="s">
        <v>21</v>
      </c>
    </row>
    <row r="60" spans="1:14" x14ac:dyDescent="0.25">
      <c r="A60">
        <v>1</v>
      </c>
      <c r="B60">
        <v>28</v>
      </c>
      <c r="C60">
        <v>13</v>
      </c>
      <c r="D60">
        <v>12</v>
      </c>
      <c r="E60">
        <v>0</v>
      </c>
      <c r="F60">
        <v>8</v>
      </c>
      <c r="G60">
        <v>27</v>
      </c>
      <c r="H60">
        <v>5</v>
      </c>
      <c r="J60">
        <v>92</v>
      </c>
      <c r="K60">
        <f t="shared" si="2"/>
        <v>185</v>
      </c>
      <c r="L60" s="1">
        <f t="shared" si="3"/>
        <v>46.835443037974684</v>
      </c>
      <c r="M60" t="s">
        <v>21</v>
      </c>
    </row>
    <row r="61" spans="1:14" x14ac:dyDescent="0.25">
      <c r="A61">
        <v>1</v>
      </c>
      <c r="B61">
        <v>28</v>
      </c>
      <c r="E61">
        <v>0</v>
      </c>
      <c r="F61">
        <v>17</v>
      </c>
      <c r="G61">
        <v>13</v>
      </c>
      <c r="H61">
        <v>2</v>
      </c>
      <c r="J61">
        <v>123</v>
      </c>
      <c r="K61">
        <f t="shared" si="2"/>
        <v>183</v>
      </c>
      <c r="L61" s="1">
        <f t="shared" si="3"/>
        <v>46.329113924050631</v>
      </c>
      <c r="M61" t="s">
        <v>21</v>
      </c>
    </row>
    <row r="62" spans="1:14" x14ac:dyDescent="0.25">
      <c r="A62">
        <v>1</v>
      </c>
      <c r="B62">
        <v>37</v>
      </c>
      <c r="C62">
        <v>20</v>
      </c>
      <c r="D62">
        <v>30</v>
      </c>
      <c r="E62">
        <v>0</v>
      </c>
      <c r="F62">
        <v>14</v>
      </c>
      <c r="G62">
        <v>22</v>
      </c>
      <c r="H62">
        <v>3</v>
      </c>
      <c r="J62">
        <v>52</v>
      </c>
      <c r="K62">
        <f t="shared" si="2"/>
        <v>178</v>
      </c>
      <c r="L62" s="1">
        <f t="shared" si="3"/>
        <v>45.063291139240505</v>
      </c>
      <c r="M62" t="s">
        <v>21</v>
      </c>
      <c r="N62">
        <v>45</v>
      </c>
    </row>
    <row r="63" spans="1:14" x14ac:dyDescent="0.25">
      <c r="A63">
        <v>1</v>
      </c>
      <c r="B63">
        <v>33</v>
      </c>
      <c r="E63">
        <v>0</v>
      </c>
      <c r="F63">
        <v>24</v>
      </c>
      <c r="G63">
        <v>40</v>
      </c>
      <c r="J63">
        <v>76</v>
      </c>
      <c r="K63">
        <f t="shared" si="2"/>
        <v>173</v>
      </c>
      <c r="L63" s="1">
        <f t="shared" si="3"/>
        <v>43.797468354430379</v>
      </c>
      <c r="M63" t="s">
        <v>22</v>
      </c>
    </row>
    <row r="64" spans="1:14" x14ac:dyDescent="0.25">
      <c r="A64">
        <v>1</v>
      </c>
      <c r="B64">
        <v>27</v>
      </c>
      <c r="C64">
        <v>28</v>
      </c>
      <c r="D64">
        <v>19</v>
      </c>
      <c r="E64">
        <v>0</v>
      </c>
      <c r="F64">
        <v>26</v>
      </c>
      <c r="G64">
        <v>10</v>
      </c>
      <c r="H64">
        <v>4</v>
      </c>
      <c r="J64">
        <v>58</v>
      </c>
      <c r="K64">
        <f t="shared" si="2"/>
        <v>172</v>
      </c>
      <c r="L64" s="1">
        <f t="shared" si="3"/>
        <v>43.544303797468352</v>
      </c>
      <c r="M64" t="s">
        <v>22</v>
      </c>
    </row>
    <row r="65" spans="1:14" x14ac:dyDescent="0.25">
      <c r="A65">
        <v>1</v>
      </c>
      <c r="B65">
        <v>27</v>
      </c>
      <c r="C65">
        <v>16</v>
      </c>
      <c r="D65">
        <v>28</v>
      </c>
      <c r="E65">
        <v>0</v>
      </c>
      <c r="F65">
        <v>11</v>
      </c>
      <c r="G65">
        <v>22</v>
      </c>
      <c r="H65">
        <v>2</v>
      </c>
      <c r="J65">
        <v>61</v>
      </c>
      <c r="K65">
        <f t="shared" si="2"/>
        <v>167</v>
      </c>
      <c r="L65" s="1">
        <f t="shared" si="3"/>
        <v>42.278481012658226</v>
      </c>
      <c r="M65" t="s">
        <v>22</v>
      </c>
    </row>
    <row r="66" spans="1:14" x14ac:dyDescent="0.25">
      <c r="A66">
        <v>1</v>
      </c>
      <c r="B66">
        <v>27</v>
      </c>
      <c r="C66">
        <v>29</v>
      </c>
      <c r="D66">
        <v>10</v>
      </c>
      <c r="E66">
        <v>2</v>
      </c>
      <c r="H66">
        <v>3</v>
      </c>
      <c r="J66">
        <v>95</v>
      </c>
      <c r="K66">
        <f t="shared" ref="K66:K97" si="4">SUM(B66:H66)+J66</f>
        <v>166</v>
      </c>
      <c r="L66" s="1">
        <f t="shared" ref="L66:L97" si="5">100*K66/395</f>
        <v>42.025316455696199</v>
      </c>
      <c r="M66" t="s">
        <v>22</v>
      </c>
    </row>
    <row r="67" spans="1:14" x14ac:dyDescent="0.25">
      <c r="A67">
        <v>1</v>
      </c>
      <c r="B67">
        <v>25</v>
      </c>
      <c r="C67">
        <v>15</v>
      </c>
      <c r="D67">
        <v>6</v>
      </c>
      <c r="E67">
        <v>0</v>
      </c>
      <c r="F67">
        <v>23</v>
      </c>
      <c r="G67">
        <v>25</v>
      </c>
      <c r="H67">
        <v>2</v>
      </c>
      <c r="J67">
        <v>68</v>
      </c>
      <c r="K67">
        <f t="shared" si="4"/>
        <v>164</v>
      </c>
      <c r="L67" s="1">
        <f t="shared" si="5"/>
        <v>41.518987341772153</v>
      </c>
      <c r="M67" t="s">
        <v>22</v>
      </c>
    </row>
    <row r="68" spans="1:14" x14ac:dyDescent="0.25">
      <c r="A68">
        <v>2</v>
      </c>
      <c r="E68">
        <v>0</v>
      </c>
      <c r="G68">
        <v>37</v>
      </c>
      <c r="H68">
        <v>3</v>
      </c>
      <c r="J68">
        <v>123</v>
      </c>
      <c r="K68">
        <f t="shared" si="4"/>
        <v>163</v>
      </c>
      <c r="L68" s="1">
        <f t="shared" si="5"/>
        <v>41.265822784810126</v>
      </c>
      <c r="M68" t="s">
        <v>22</v>
      </c>
    </row>
    <row r="69" spans="1:14" x14ac:dyDescent="0.25">
      <c r="A69">
        <v>1</v>
      </c>
      <c r="B69">
        <v>30</v>
      </c>
      <c r="C69">
        <v>29</v>
      </c>
      <c r="D69">
        <v>32</v>
      </c>
      <c r="E69">
        <v>0</v>
      </c>
      <c r="G69">
        <v>29</v>
      </c>
      <c r="H69">
        <v>1</v>
      </c>
      <c r="J69">
        <v>37</v>
      </c>
      <c r="K69">
        <f t="shared" si="4"/>
        <v>158</v>
      </c>
      <c r="L69" s="1">
        <f t="shared" si="5"/>
        <v>40</v>
      </c>
      <c r="M69" t="s">
        <v>22</v>
      </c>
    </row>
    <row r="70" spans="1:14" x14ac:dyDescent="0.25">
      <c r="A70">
        <v>1</v>
      </c>
      <c r="B70">
        <v>28</v>
      </c>
      <c r="C70">
        <v>25</v>
      </c>
      <c r="D70">
        <v>26</v>
      </c>
      <c r="E70">
        <v>3</v>
      </c>
      <c r="F70">
        <v>26</v>
      </c>
      <c r="G70">
        <v>15</v>
      </c>
      <c r="H70">
        <v>4</v>
      </c>
      <c r="J70">
        <v>30</v>
      </c>
      <c r="K70">
        <f t="shared" si="4"/>
        <v>157</v>
      </c>
      <c r="L70" s="1">
        <f t="shared" si="5"/>
        <v>39.746835443037973</v>
      </c>
      <c r="M70" t="s">
        <v>22</v>
      </c>
    </row>
    <row r="71" spans="1:14" x14ac:dyDescent="0.25">
      <c r="A71">
        <v>1</v>
      </c>
      <c r="B71">
        <v>34</v>
      </c>
      <c r="C71">
        <v>29</v>
      </c>
      <c r="D71">
        <v>17</v>
      </c>
      <c r="E71">
        <v>3</v>
      </c>
      <c r="F71">
        <v>22</v>
      </c>
      <c r="H71">
        <v>3</v>
      </c>
      <c r="J71">
        <v>47</v>
      </c>
      <c r="K71">
        <f t="shared" si="4"/>
        <v>155</v>
      </c>
      <c r="L71" s="1">
        <f t="shared" si="5"/>
        <v>39.240506329113927</v>
      </c>
      <c r="M71" t="s">
        <v>22</v>
      </c>
    </row>
    <row r="72" spans="1:14" x14ac:dyDescent="0.25">
      <c r="A72">
        <v>2</v>
      </c>
      <c r="B72">
        <v>33</v>
      </c>
      <c r="E72">
        <v>0</v>
      </c>
      <c r="H72">
        <v>5</v>
      </c>
      <c r="J72">
        <v>114</v>
      </c>
      <c r="K72">
        <f t="shared" si="4"/>
        <v>152</v>
      </c>
      <c r="L72" s="1">
        <f t="shared" si="5"/>
        <v>38.481012658227847</v>
      </c>
      <c r="M72" t="s">
        <v>22</v>
      </c>
    </row>
    <row r="73" spans="1:14" x14ac:dyDescent="0.25">
      <c r="A73">
        <v>1</v>
      </c>
      <c r="D73">
        <v>23</v>
      </c>
      <c r="E73">
        <v>7</v>
      </c>
      <c r="F73">
        <v>29</v>
      </c>
      <c r="I73">
        <v>10</v>
      </c>
      <c r="J73">
        <v>91</v>
      </c>
      <c r="K73">
        <f t="shared" si="4"/>
        <v>150</v>
      </c>
      <c r="L73" s="1">
        <f t="shared" si="5"/>
        <v>37.974683544303801</v>
      </c>
      <c r="M73" t="s">
        <v>22</v>
      </c>
    </row>
    <row r="74" spans="1:14" x14ac:dyDescent="0.25">
      <c r="A74">
        <v>1</v>
      </c>
      <c r="B74">
        <v>32</v>
      </c>
      <c r="C74">
        <v>15</v>
      </c>
      <c r="D74">
        <v>33</v>
      </c>
      <c r="E74">
        <v>16</v>
      </c>
      <c r="F74">
        <v>8</v>
      </c>
      <c r="H74">
        <v>3</v>
      </c>
      <c r="J74">
        <v>41</v>
      </c>
      <c r="K74">
        <f t="shared" si="4"/>
        <v>148</v>
      </c>
      <c r="L74" s="1">
        <f t="shared" si="5"/>
        <v>37.468354430379748</v>
      </c>
      <c r="M74" t="s">
        <v>22</v>
      </c>
      <c r="N74">
        <v>35</v>
      </c>
    </row>
    <row r="75" spans="1:14" x14ac:dyDescent="0.25">
      <c r="A75">
        <v>1</v>
      </c>
      <c r="B75">
        <v>30</v>
      </c>
      <c r="D75">
        <v>30</v>
      </c>
      <c r="E75">
        <v>0</v>
      </c>
      <c r="F75">
        <v>14</v>
      </c>
      <c r="H75">
        <v>1</v>
      </c>
      <c r="J75">
        <v>56</v>
      </c>
      <c r="K75">
        <f t="shared" si="4"/>
        <v>131</v>
      </c>
      <c r="L75" s="1">
        <f t="shared" si="5"/>
        <v>33.164556962025316</v>
      </c>
      <c r="M75" t="s">
        <v>20</v>
      </c>
    </row>
    <row r="76" spans="1:14" x14ac:dyDescent="0.25">
      <c r="A76">
        <v>1</v>
      </c>
      <c r="B76">
        <v>33</v>
      </c>
      <c r="C76">
        <v>17</v>
      </c>
      <c r="D76">
        <v>28</v>
      </c>
      <c r="E76">
        <v>0</v>
      </c>
      <c r="H76">
        <v>3</v>
      </c>
      <c r="J76">
        <v>43</v>
      </c>
      <c r="K76">
        <f t="shared" si="4"/>
        <v>124</v>
      </c>
      <c r="L76" s="1">
        <f t="shared" si="5"/>
        <v>31.39240506329114</v>
      </c>
      <c r="M76" t="s">
        <v>20</v>
      </c>
    </row>
    <row r="77" spans="1:14" x14ac:dyDescent="0.25">
      <c r="A77">
        <v>2</v>
      </c>
      <c r="B77">
        <v>24</v>
      </c>
      <c r="C77">
        <v>16</v>
      </c>
      <c r="E77">
        <v>0</v>
      </c>
      <c r="H77">
        <v>3</v>
      </c>
      <c r="J77">
        <v>70</v>
      </c>
      <c r="K77">
        <f t="shared" si="4"/>
        <v>113</v>
      </c>
      <c r="L77" s="1">
        <f t="shared" si="5"/>
        <v>28.60759493670886</v>
      </c>
      <c r="M77" t="s">
        <v>20</v>
      </c>
    </row>
    <row r="78" spans="1:14" x14ac:dyDescent="0.25">
      <c r="A78">
        <v>2</v>
      </c>
      <c r="B78">
        <v>23</v>
      </c>
      <c r="C78">
        <v>23</v>
      </c>
      <c r="D78">
        <v>10</v>
      </c>
      <c r="E78">
        <v>0</v>
      </c>
      <c r="H78">
        <v>4</v>
      </c>
      <c r="J78">
        <v>44</v>
      </c>
      <c r="K78">
        <f t="shared" si="4"/>
        <v>104</v>
      </c>
      <c r="L78" s="1">
        <f t="shared" si="5"/>
        <v>26.329113924050635</v>
      </c>
      <c r="M78" t="s">
        <v>20</v>
      </c>
    </row>
    <row r="79" spans="1:14" x14ac:dyDescent="0.25">
      <c r="A79">
        <v>2</v>
      </c>
      <c r="E79">
        <v>0</v>
      </c>
      <c r="J79">
        <v>67</v>
      </c>
      <c r="K79">
        <f t="shared" si="4"/>
        <v>67</v>
      </c>
      <c r="L79" s="1">
        <f t="shared" si="5"/>
        <v>16.962025316455698</v>
      </c>
      <c r="M79" t="s">
        <v>20</v>
      </c>
    </row>
    <row r="80" spans="1:14" x14ac:dyDescent="0.25">
      <c r="A80">
        <v>1</v>
      </c>
      <c r="B80">
        <v>8</v>
      </c>
      <c r="D80">
        <v>8</v>
      </c>
      <c r="E80">
        <v>0</v>
      </c>
      <c r="H80">
        <v>3</v>
      </c>
      <c r="J80">
        <v>37</v>
      </c>
      <c r="K80">
        <f t="shared" si="4"/>
        <v>56</v>
      </c>
      <c r="L80" s="1">
        <f t="shared" si="5"/>
        <v>14.177215189873417</v>
      </c>
      <c r="M80" t="s">
        <v>20</v>
      </c>
    </row>
    <row r="81" spans="1:12" x14ac:dyDescent="0.25">
      <c r="A81" t="s">
        <v>12</v>
      </c>
      <c r="B81" s="1">
        <f>AVERAGE(B3:B80)</f>
        <v>33.133333333333333</v>
      </c>
      <c r="C81" s="1">
        <f t="shared" ref="C81:J81" si="6">AVERAGE(C3:C80)</f>
        <v>29.724637681159422</v>
      </c>
      <c r="D81" s="1">
        <f t="shared" si="6"/>
        <v>26.536231884057973</v>
      </c>
      <c r="E81" s="1">
        <f t="shared" si="6"/>
        <v>10.564102564102564</v>
      </c>
      <c r="F81" s="1">
        <f t="shared" si="6"/>
        <v>27.955223880597014</v>
      </c>
      <c r="G81" s="1">
        <f t="shared" si="6"/>
        <v>32.161290322580648</v>
      </c>
      <c r="H81" s="1">
        <f t="shared" si="6"/>
        <v>3.4864864864864864</v>
      </c>
      <c r="I81" s="1">
        <f t="shared" si="6"/>
        <v>10</v>
      </c>
      <c r="J81" s="1">
        <f t="shared" si="6"/>
        <v>100.51282051282051</v>
      </c>
      <c r="K81" s="1">
        <f t="shared" ref="K81" si="7">SUM(B81:H81)+J81</f>
        <v>264.07412666513795</v>
      </c>
      <c r="L81" s="1">
        <f t="shared" ref="L81" si="8">100*K81/395</f>
        <v>66.854209282313406</v>
      </c>
    </row>
  </sheetData>
  <sortState ref="A3:L80">
    <sortCondition descending="1" ref="L3:L80"/>
  </sortState>
  <pageMargins left="0.7" right="0.7" top="0.75" bottom="0.75" header="0.3" footer="0.3"/>
  <ignoredErrors>
    <ignoredError sqref="B81:J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30_Mar_04-39_Grades-CS-3330-000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srira_000</cp:lastModifiedBy>
  <dcterms:created xsi:type="dcterms:W3CDTF">2017-03-30T10:15:37Z</dcterms:created>
  <dcterms:modified xsi:type="dcterms:W3CDTF">2017-03-30T14:07:23Z</dcterms:modified>
</cp:coreProperties>
</file>